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ozlem\OneDrive\Masaüstü\ÖZLEM KOÇ SON 2\"/>
    </mc:Choice>
  </mc:AlternateContent>
  <xr:revisionPtr revIDLastSave="0" documentId="13_ncr:1_{5C80A97D-3130-4F10-98F3-6B5696C01B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RT" sheetId="2" r:id="rId1"/>
    <sheet name="NİSAN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F24" i="1"/>
  <c r="F19" i="2"/>
  <c r="C19" i="2"/>
  <c r="F19" i="1" l="1"/>
  <c r="C19" i="1" l="1"/>
</calcChain>
</file>

<file path=xl/sharedStrings.xml><?xml version="1.0" encoding="utf-8"?>
<sst xmlns="http://schemas.openxmlformats.org/spreadsheetml/2006/main" count="54" uniqueCount="27">
  <si>
    <t>OKUL ADI:</t>
  </si>
  <si>
    <t>DÖNEM:</t>
  </si>
  <si>
    <t>S.NO</t>
  </si>
  <si>
    <t>GELİRLER</t>
  </si>
  <si>
    <t>MİKTARI</t>
  </si>
  <si>
    <t>GİDERLER</t>
  </si>
  <si>
    <t>BAĞIŞ</t>
  </si>
  <si>
    <t>TEMİZLİK MALZEMESİ</t>
  </si>
  <si>
    <t>GELİRLER TOPLAMI</t>
  </si>
  <si>
    <t>GİDERLER TOPLAMI</t>
  </si>
  <si>
    <t>Gelirler Toplamı</t>
  </si>
  <si>
    <t>Giderler Toplamı</t>
  </si>
  <si>
    <t>Devreden Bakiye</t>
  </si>
  <si>
    <t>BAKIM ONARIM</t>
  </si>
  <si>
    <t>ÖĞRENCİ YARDIMI</t>
  </si>
  <si>
    <t>PERSONEL GİDERİ</t>
  </si>
  <si>
    <t>DİĞER</t>
  </si>
  <si>
    <t>AÇIK ALAN, SPOR TESİSİ, OTOPARK KİRA GELİRİ</t>
  </si>
  <si>
    <t xml:space="preserve">KANTİN KİRA GELİRİ </t>
  </si>
  <si>
    <t xml:space="preserve">KIRTASİYE </t>
  </si>
  <si>
    <t>BEYLİKDÜZÜ  İLÇE MİLLİ EĞİTİM MÜDÜRLÜĞÜ OKUL AİLE BİRLİĞİ GELİR GİDER-GİDER TABLOSU</t>
  </si>
  <si>
    <t>KOÇ ORTAOKULU</t>
  </si>
  <si>
    <t>2024 MART İCMAL</t>
  </si>
  <si>
    <t>EMEL DİLMEN                                SERPİL YALNIZ</t>
  </si>
  <si>
    <t>O.A.B BAŞKANI                                MUHASİP</t>
  </si>
  <si>
    <t>,</t>
  </si>
  <si>
    <t>2024 NİSAN İCMAL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</si>
</sst>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TL&quot;"/>
    <numFmt numFmtId="165" formatCode="[$-41F]mmmm\ yy;@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/>
    <xf numFmtId="164" fontId="0" fillId="0" borderId="4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/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DDA1C-B300-4D37-8E8D-5CC2B400E93B}">
  <dimension ref="A1:F24"/>
  <sheetViews>
    <sheetView tabSelected="1" workbookViewId="0">
      <selection activeCell="E29" sqref="E29"/>
    </sheetView>
  </sheetViews>
  <sheetFormatPr defaultRowHeight="15" x14ac:dyDescent="0.25"/>
  <cols>
    <col min="1" max="1" width="11" customWidth="1"/>
    <col min="2" max="2" width="25" customWidth="1"/>
    <col min="3" max="3" width="17.140625" customWidth="1"/>
    <col min="5" max="5" width="21.7109375" customWidth="1"/>
    <col min="6" max="6" width="21.42578125" customWidth="1"/>
  </cols>
  <sheetData>
    <row r="1" spans="1:6" ht="37.5" customHeight="1" x14ac:dyDescent="0.25">
      <c r="A1" s="11" t="s">
        <v>20</v>
      </c>
      <c r="B1" s="11"/>
      <c r="C1" s="11"/>
      <c r="D1" s="11"/>
      <c r="E1" s="11"/>
      <c r="F1" s="12"/>
    </row>
    <row r="2" spans="1:6" x14ac:dyDescent="0.25">
      <c r="A2" s="5" t="s">
        <v>0</v>
      </c>
      <c r="B2" s="13" t="s">
        <v>21</v>
      </c>
      <c r="C2" s="14"/>
      <c r="D2" s="14"/>
      <c r="E2" s="14"/>
      <c r="F2" s="15"/>
    </row>
    <row r="3" spans="1:6" x14ac:dyDescent="0.25">
      <c r="A3" s="5" t="s">
        <v>1</v>
      </c>
      <c r="B3" s="16">
        <v>45352</v>
      </c>
      <c r="C3" s="17"/>
      <c r="D3" s="17"/>
      <c r="E3" s="17"/>
      <c r="F3" s="18"/>
    </row>
    <row r="4" spans="1:6" x14ac:dyDescent="0.25">
      <c r="A4" s="4" t="s">
        <v>2</v>
      </c>
      <c r="B4" s="4" t="s">
        <v>25</v>
      </c>
      <c r="C4" s="4" t="s">
        <v>4</v>
      </c>
      <c r="D4" s="4" t="s">
        <v>2</v>
      </c>
      <c r="E4" s="4" t="s">
        <v>5</v>
      </c>
      <c r="F4" s="5" t="s">
        <v>4</v>
      </c>
    </row>
    <row r="5" spans="1:6" x14ac:dyDescent="0.25">
      <c r="A5" s="2">
        <v>1</v>
      </c>
      <c r="B5" s="1" t="s">
        <v>18</v>
      </c>
      <c r="C5" s="8">
        <v>21728</v>
      </c>
      <c r="D5" s="2">
        <v>1</v>
      </c>
      <c r="E5" s="1" t="s">
        <v>15</v>
      </c>
      <c r="F5" s="9">
        <v>188035.29</v>
      </c>
    </row>
    <row r="6" spans="1:6" ht="29.25" customHeight="1" x14ac:dyDescent="0.25">
      <c r="A6" s="2">
        <v>2</v>
      </c>
      <c r="B6" s="3" t="s">
        <v>17</v>
      </c>
      <c r="C6" s="8"/>
      <c r="D6" s="2">
        <v>2</v>
      </c>
      <c r="E6" s="1" t="s">
        <v>7</v>
      </c>
      <c r="F6" s="9"/>
    </row>
    <row r="7" spans="1:6" x14ac:dyDescent="0.25">
      <c r="A7" s="2">
        <v>3</v>
      </c>
      <c r="B7" s="1" t="s">
        <v>6</v>
      </c>
      <c r="C7" s="8"/>
      <c r="D7" s="2">
        <v>3</v>
      </c>
      <c r="E7" s="1" t="s">
        <v>13</v>
      </c>
      <c r="F7" s="9">
        <v>16925.43</v>
      </c>
    </row>
    <row r="8" spans="1:6" x14ac:dyDescent="0.25">
      <c r="A8" s="2">
        <v>4</v>
      </c>
      <c r="B8" s="1" t="s">
        <v>16</v>
      </c>
      <c r="C8" s="8">
        <v>115424.73</v>
      </c>
      <c r="D8" s="2">
        <v>4</v>
      </c>
      <c r="E8" s="1" t="s">
        <v>14</v>
      </c>
      <c r="F8" s="9"/>
    </row>
    <row r="9" spans="1:6" x14ac:dyDescent="0.25">
      <c r="A9" s="2"/>
      <c r="B9" s="1"/>
      <c r="C9" s="8"/>
      <c r="D9" s="2">
        <v>5</v>
      </c>
      <c r="E9" s="1" t="s">
        <v>19</v>
      </c>
      <c r="F9" s="9">
        <v>6949.43</v>
      </c>
    </row>
    <row r="10" spans="1:6" x14ac:dyDescent="0.25">
      <c r="A10" s="2"/>
      <c r="B10" s="1"/>
      <c r="C10" s="8"/>
      <c r="D10" s="2">
        <v>6</v>
      </c>
      <c r="E10" s="1" t="s">
        <v>16</v>
      </c>
      <c r="F10" s="9">
        <v>44306.45</v>
      </c>
    </row>
    <row r="11" spans="1:6" x14ac:dyDescent="0.25">
      <c r="A11" s="2"/>
      <c r="B11" s="1"/>
      <c r="C11" s="8"/>
      <c r="D11" s="2"/>
      <c r="E11" s="1"/>
      <c r="F11" s="9"/>
    </row>
    <row r="12" spans="1:6" x14ac:dyDescent="0.25">
      <c r="A12" s="2"/>
      <c r="B12" s="1"/>
      <c r="C12" s="8"/>
      <c r="D12" s="2"/>
      <c r="E12" s="1"/>
      <c r="F12" s="1"/>
    </row>
    <row r="13" spans="1:6" x14ac:dyDescent="0.25">
      <c r="A13" s="2"/>
      <c r="B13" s="1"/>
      <c r="C13" s="8"/>
      <c r="D13" s="2"/>
      <c r="E13" s="1"/>
      <c r="F13" s="1"/>
    </row>
    <row r="14" spans="1:6" x14ac:dyDescent="0.25">
      <c r="A14" s="2"/>
      <c r="B14" s="1"/>
      <c r="C14" s="1"/>
      <c r="D14" s="2"/>
      <c r="E14" s="1"/>
      <c r="F14" s="1"/>
    </row>
    <row r="15" spans="1:6" x14ac:dyDescent="0.25">
      <c r="A15" s="2"/>
      <c r="B15" s="1"/>
      <c r="C15" s="1"/>
      <c r="D15" s="2"/>
      <c r="E15" s="1"/>
      <c r="F15" s="1"/>
    </row>
    <row r="16" spans="1:6" x14ac:dyDescent="0.25">
      <c r="A16" s="2"/>
      <c r="B16" s="1"/>
      <c r="C16" s="1"/>
      <c r="D16" s="2"/>
      <c r="E16" s="1"/>
      <c r="F16" s="1"/>
    </row>
    <row r="17" spans="1:6" x14ac:dyDescent="0.25">
      <c r="A17" s="2"/>
      <c r="B17" s="1"/>
      <c r="C17" s="1"/>
      <c r="D17" s="2"/>
      <c r="E17" s="1"/>
      <c r="F17" s="1"/>
    </row>
    <row r="18" spans="1:6" x14ac:dyDescent="0.25">
      <c r="A18" s="2"/>
      <c r="B18" s="1"/>
      <c r="C18" s="1"/>
      <c r="D18" s="2"/>
      <c r="E18" s="1"/>
      <c r="F18" s="1"/>
    </row>
    <row r="19" spans="1:6" x14ac:dyDescent="0.25">
      <c r="A19" s="2"/>
      <c r="B19" s="5" t="s">
        <v>8</v>
      </c>
      <c r="C19" s="7">
        <f>SUM(C5:C18)</f>
        <v>137152.72999999998</v>
      </c>
      <c r="D19" s="6"/>
      <c r="E19" s="5" t="s">
        <v>9</v>
      </c>
      <c r="F19" s="10">
        <f>SUM(F5:F11)</f>
        <v>256216.59999999998</v>
      </c>
    </row>
    <row r="21" spans="1:6" x14ac:dyDescent="0.25">
      <c r="E21" s="1" t="s">
        <v>22</v>
      </c>
      <c r="F21" s="1"/>
    </row>
    <row r="22" spans="1:6" x14ac:dyDescent="0.25">
      <c r="E22" s="1" t="s">
        <v>10</v>
      </c>
      <c r="F22" s="10">
        <v>137152.73000000001</v>
      </c>
    </row>
    <row r="23" spans="1:6" x14ac:dyDescent="0.25">
      <c r="E23" s="1" t="s">
        <v>11</v>
      </c>
      <c r="F23" s="10">
        <v>256216.6</v>
      </c>
    </row>
    <row r="24" spans="1:6" x14ac:dyDescent="0.25">
      <c r="E24" s="1" t="s">
        <v>12</v>
      </c>
      <c r="F24" s="10">
        <f>F22-F23</f>
        <v>-119063.87</v>
      </c>
    </row>
  </sheetData>
  <mergeCells count="3">
    <mergeCell ref="A1:F1"/>
    <mergeCell ref="B2:F2"/>
    <mergeCell ref="B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workbookViewId="0">
      <selection activeCell="E27" sqref="E27"/>
    </sheetView>
  </sheetViews>
  <sheetFormatPr defaultRowHeight="15" x14ac:dyDescent="0.25"/>
  <cols>
    <col min="1" max="1" width="11" customWidth="1"/>
    <col min="2" max="2" width="25" customWidth="1"/>
    <col min="3" max="3" width="17.140625" customWidth="1"/>
    <col min="5" max="5" width="21.7109375" customWidth="1"/>
    <col min="6" max="6" width="21.42578125" customWidth="1"/>
  </cols>
  <sheetData>
    <row r="1" spans="1:6" ht="37.5" customHeight="1" x14ac:dyDescent="0.25">
      <c r="A1" s="11" t="s">
        <v>20</v>
      </c>
      <c r="B1" s="11"/>
      <c r="C1" s="11"/>
      <c r="D1" s="11"/>
      <c r="E1" s="11"/>
      <c r="F1" s="12"/>
    </row>
    <row r="2" spans="1:6" x14ac:dyDescent="0.25">
      <c r="A2" s="5" t="s">
        <v>0</v>
      </c>
      <c r="B2" s="13" t="s">
        <v>21</v>
      </c>
      <c r="C2" s="14"/>
      <c r="D2" s="14"/>
      <c r="E2" s="14"/>
      <c r="F2" s="15"/>
    </row>
    <row r="3" spans="1:6" x14ac:dyDescent="0.25">
      <c r="A3" s="5" t="s">
        <v>1</v>
      </c>
      <c r="B3" s="16">
        <v>45383</v>
      </c>
      <c r="C3" s="17"/>
      <c r="D3" s="17"/>
      <c r="E3" s="17"/>
      <c r="F3" s="18"/>
    </row>
    <row r="4" spans="1:6" x14ac:dyDescent="0.25">
      <c r="A4" s="4" t="s">
        <v>2</v>
      </c>
      <c r="B4" s="4" t="s">
        <v>3</v>
      </c>
      <c r="C4" s="4" t="s">
        <v>4</v>
      </c>
      <c r="D4" s="4" t="s">
        <v>2</v>
      </c>
      <c r="E4" s="4" t="s">
        <v>5</v>
      </c>
      <c r="F4" s="5" t="s">
        <v>4</v>
      </c>
    </row>
    <row r="5" spans="1:6" x14ac:dyDescent="0.25">
      <c r="A5" s="2">
        <v>1</v>
      </c>
      <c r="B5" s="1" t="s">
        <v>18</v>
      </c>
      <c r="C5" s="8">
        <v>21728</v>
      </c>
      <c r="D5" s="2">
        <v>1</v>
      </c>
      <c r="E5" s="1" t="s">
        <v>15</v>
      </c>
      <c r="F5" s="9">
        <v>143526.98000000001</v>
      </c>
    </row>
    <row r="6" spans="1:6" ht="29.25" customHeight="1" x14ac:dyDescent="0.25">
      <c r="A6" s="2">
        <v>2</v>
      </c>
      <c r="B6" s="3" t="s">
        <v>17</v>
      </c>
      <c r="C6" s="8">
        <v>104760</v>
      </c>
      <c r="D6" s="2">
        <v>2</v>
      </c>
      <c r="E6" s="1" t="s">
        <v>7</v>
      </c>
      <c r="F6" s="9"/>
    </row>
    <row r="7" spans="1:6" x14ac:dyDescent="0.25">
      <c r="A7" s="2">
        <v>3</v>
      </c>
      <c r="B7" s="1" t="s">
        <v>6</v>
      </c>
      <c r="C7" s="8"/>
      <c r="D7" s="2">
        <v>3</v>
      </c>
      <c r="E7" s="1" t="s">
        <v>13</v>
      </c>
      <c r="F7" s="9">
        <v>63802.85</v>
      </c>
    </row>
    <row r="8" spans="1:6" x14ac:dyDescent="0.25">
      <c r="A8" s="2">
        <v>4</v>
      </c>
      <c r="B8" s="1" t="s">
        <v>16</v>
      </c>
      <c r="C8" s="8">
        <v>107154.82</v>
      </c>
      <c r="D8" s="2">
        <v>4</v>
      </c>
      <c r="E8" s="1" t="s">
        <v>14</v>
      </c>
      <c r="F8" s="9"/>
    </row>
    <row r="9" spans="1:6" x14ac:dyDescent="0.25">
      <c r="A9" s="2"/>
      <c r="B9" s="1"/>
      <c r="C9" s="8"/>
      <c r="D9" s="2">
        <v>5</v>
      </c>
      <c r="E9" s="1" t="s">
        <v>19</v>
      </c>
      <c r="F9" s="9">
        <v>2712.22</v>
      </c>
    </row>
    <row r="10" spans="1:6" x14ac:dyDescent="0.25">
      <c r="A10" s="2"/>
      <c r="B10" s="1"/>
      <c r="C10" s="8"/>
      <c r="D10" s="2">
        <v>6</v>
      </c>
      <c r="E10" s="1" t="s">
        <v>16</v>
      </c>
      <c r="F10" s="9">
        <v>40562.44</v>
      </c>
    </row>
    <row r="11" spans="1:6" x14ac:dyDescent="0.25">
      <c r="A11" s="2"/>
      <c r="B11" s="1"/>
      <c r="C11" s="8"/>
      <c r="D11" s="2"/>
      <c r="E11" s="1"/>
      <c r="F11" s="9"/>
    </row>
    <row r="12" spans="1:6" x14ac:dyDescent="0.25">
      <c r="A12" s="2"/>
      <c r="B12" s="1"/>
      <c r="C12" s="8"/>
      <c r="D12" s="2"/>
      <c r="E12" s="1"/>
      <c r="F12" s="1"/>
    </row>
    <row r="13" spans="1:6" x14ac:dyDescent="0.25">
      <c r="A13" s="2"/>
      <c r="B13" s="1"/>
      <c r="C13" s="8"/>
      <c r="D13" s="2"/>
      <c r="E13" s="1"/>
      <c r="F13" s="1"/>
    </row>
    <row r="14" spans="1:6" x14ac:dyDescent="0.25">
      <c r="A14" s="2"/>
      <c r="B14" s="1"/>
      <c r="C14" s="1"/>
      <c r="D14" s="2"/>
      <c r="E14" s="1"/>
      <c r="F14" s="1"/>
    </row>
    <row r="15" spans="1:6" x14ac:dyDescent="0.25">
      <c r="A15" s="2"/>
      <c r="B15" s="1"/>
      <c r="C15" s="1"/>
      <c r="D15" s="2"/>
      <c r="E15" s="1"/>
      <c r="F15" s="1"/>
    </row>
    <row r="16" spans="1:6" x14ac:dyDescent="0.25">
      <c r="A16" s="2"/>
      <c r="B16" s="1"/>
      <c r="C16" s="1"/>
      <c r="D16" s="2"/>
      <c r="E16" s="1"/>
      <c r="F16" s="1"/>
    </row>
    <row r="17" spans="1:6" x14ac:dyDescent="0.25">
      <c r="A17" s="2"/>
      <c r="B17" s="1"/>
      <c r="C17" s="1"/>
      <c r="D17" s="2"/>
      <c r="E17" s="1"/>
      <c r="F17" s="1"/>
    </row>
    <row r="18" spans="1:6" x14ac:dyDescent="0.25">
      <c r="A18" s="2"/>
      <c r="B18" s="1"/>
      <c r="C18" s="1"/>
      <c r="D18" s="2"/>
      <c r="E18" s="1"/>
      <c r="F18" s="1"/>
    </row>
    <row r="19" spans="1:6" x14ac:dyDescent="0.25">
      <c r="A19" s="2"/>
      <c r="B19" s="5" t="s">
        <v>8</v>
      </c>
      <c r="C19" s="7">
        <f>SUM(C5:C18)</f>
        <v>233642.82</v>
      </c>
      <c r="D19" s="6"/>
      <c r="E19" s="5" t="s">
        <v>9</v>
      </c>
      <c r="F19" s="10">
        <f>SUM(F5:F11)</f>
        <v>250604.49000000002</v>
      </c>
    </row>
    <row r="21" spans="1:6" x14ac:dyDescent="0.25">
      <c r="E21" s="1" t="s">
        <v>26</v>
      </c>
      <c r="F21" s="1"/>
    </row>
    <row r="22" spans="1:6" x14ac:dyDescent="0.25">
      <c r="E22" s="1" t="s">
        <v>10</v>
      </c>
      <c r="F22" s="10">
        <v>233642.82</v>
      </c>
    </row>
    <row r="23" spans="1:6" x14ac:dyDescent="0.25">
      <c r="E23" s="1" t="s">
        <v>11</v>
      </c>
      <c r="F23" s="10">
        <v>250004.49</v>
      </c>
    </row>
    <row r="24" spans="1:6" x14ac:dyDescent="0.25">
      <c r="E24" s="1" t="s">
        <v>12</v>
      </c>
      <c r="F24" s="10">
        <f>F22-F23</f>
        <v>-16361.669999999984</v>
      </c>
    </row>
    <row r="25" spans="1:6" x14ac:dyDescent="0.25">
      <c r="A25" t="s">
        <v>23</v>
      </c>
    </row>
    <row r="26" spans="1:6" x14ac:dyDescent="0.25">
      <c r="A26" t="s">
        <v>24</v>
      </c>
    </row>
  </sheetData>
  <mergeCells count="3">
    <mergeCell ref="A1:F1"/>
    <mergeCell ref="B2:F2"/>
    <mergeCell ref="B3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MART</vt:lpstr>
      <vt:lpstr>NİSAN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ozlem baybuga</cp:lastModifiedBy>
  <cp:lastPrinted>2024-05-02T20:06:05Z</cp:lastPrinted>
  <dcterms:created xsi:type="dcterms:W3CDTF">2015-06-05T18:19:34Z</dcterms:created>
  <dcterms:modified xsi:type="dcterms:W3CDTF">2024-05-03T07:44:05Z</dcterms:modified>
</cp:coreProperties>
</file>